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EE9" lockStructure="1"/>
  <bookViews>
    <workbookView xWindow="240" yWindow="30" windowWidth="20115" windowHeight="7755"/>
  </bookViews>
  <sheets>
    <sheet name="2016" sheetId="1" r:id="rId1"/>
  </sheets>
  <calcPr calcId="145621" concurrentCalc="0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<sst xmlns="http://schemas.openxmlformats.org/spreadsheetml/2006/main" count="57" uniqueCount="57">
  <si>
    <t>COMPORTAMIENTO DEL ANALFABETISMO</t>
  </si>
  <si>
    <t>SEGÚN DEPARTAMENTO</t>
  </si>
  <si>
    <t>AÑO 2016</t>
  </si>
  <si>
    <t>CÓDIGO</t>
  </si>
  <si>
    <t>DEPARTAMENTO</t>
  </si>
  <si>
    <t>POBLACIÓN DE 15 AÑOS Y MÁS</t>
  </si>
  <si>
    <t>POBLACIÓN ANALFABETA</t>
  </si>
  <si>
    <t>ÍNDICE DE ANALFABETISMO (%)</t>
  </si>
  <si>
    <t>00</t>
  </si>
  <si>
    <t>Total República</t>
  </si>
  <si>
    <t>01</t>
  </si>
  <si>
    <t>Guatemala</t>
  </si>
  <si>
    <t>02</t>
  </si>
  <si>
    <t>El Progreso</t>
  </si>
  <si>
    <t>03</t>
  </si>
  <si>
    <t>Sacatepéquez</t>
  </si>
  <si>
    <t>04</t>
  </si>
  <si>
    <t>Chimaltenango</t>
  </si>
  <si>
    <t>05</t>
  </si>
  <si>
    <t>Escuintla</t>
  </si>
  <si>
    <t>06</t>
  </si>
  <si>
    <t>Santa Rosa</t>
  </si>
  <si>
    <t>07</t>
  </si>
  <si>
    <t>Sololá</t>
  </si>
  <si>
    <t>08</t>
  </si>
  <si>
    <t>Totonicapán</t>
  </si>
  <si>
    <t>09</t>
  </si>
  <si>
    <t>Quetzaltenango</t>
  </si>
  <si>
    <t>10</t>
  </si>
  <si>
    <t>Suchitepéquez</t>
  </si>
  <si>
    <t>11</t>
  </si>
  <si>
    <t>Retalhuleu</t>
  </si>
  <si>
    <t>12</t>
  </si>
  <si>
    <t>San Marcos</t>
  </si>
  <si>
    <t>13</t>
  </si>
  <si>
    <t>Huehuetenango</t>
  </si>
  <si>
    <t>14</t>
  </si>
  <si>
    <t>Quiché</t>
  </si>
  <si>
    <t>15</t>
  </si>
  <si>
    <t>Baja Verapaz</t>
  </si>
  <si>
    <t>16</t>
  </si>
  <si>
    <t>Alta Verapaz</t>
  </si>
  <si>
    <t>17</t>
  </si>
  <si>
    <t>Petén</t>
  </si>
  <si>
    <t>18</t>
  </si>
  <si>
    <t>Izabal</t>
  </si>
  <si>
    <t>19</t>
  </si>
  <si>
    <t>Zacapa</t>
  </si>
  <si>
    <t>20</t>
  </si>
  <si>
    <t>Chiquimula</t>
  </si>
  <si>
    <t>21</t>
  </si>
  <si>
    <t>Jalapa</t>
  </si>
  <si>
    <t>22</t>
  </si>
  <si>
    <t>Jutiapa</t>
  </si>
  <si>
    <t>10,084,001</t>
  </si>
  <si>
    <t>1,241,032</t>
  </si>
  <si>
    <t>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</si>
</sst>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2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2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8" applyNumberFormat="0" applyAlignment="0" applyProtection="0"/>
    <xf numFmtId="0" fontId="15" fillId="17" borderId="9" applyNumberFormat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8" applyNumberFormat="0" applyAlignment="0" applyProtection="0"/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3" borderId="11" applyNumberFormat="0" applyFont="0" applyAlignment="0" applyProtection="0"/>
    <xf numFmtId="0" fontId="21" fillId="16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17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</cellStyleXfs>
  <cellXfs count="40">
    <xf numFmtId="0" fontId="0" fillId="0" borderId="0" xfId="0"/>
    <xf numFmtId="0" fontId="2" fillId="0" borderId="0" xfId="1"/>
    <xf numFmtId="3" fontId="2" fillId="0" borderId="0" xfId="1" applyNumberFormat="1"/>
    <xf numFmtId="2" fontId="2" fillId="0" borderId="0" xfId="1" applyNumberFormat="1"/>
    <xf numFmtId="0" fontId="9" fillId="0" borderId="6" xfId="1" applyFont="1" applyFill="1" applyBorder="1" applyAlignment="1">
      <alignment horizontal="left"/>
    </xf>
    <xf numFmtId="3" fontId="9" fillId="0" borderId="6" xfId="1" applyNumberFormat="1" applyFont="1" applyFill="1" applyBorder="1" applyAlignment="1">
      <alignment horizontal="center"/>
    </xf>
    <xf numFmtId="3" fontId="10" fillId="0" borderId="7" xfId="1" applyNumberFormat="1" applyFont="1" applyFill="1" applyBorder="1" applyAlignment="1">
      <alignment horizontal="center"/>
    </xf>
    <xf numFmtId="0" fontId="2" fillId="0" borderId="0" xfId="1" applyFont="1"/>
    <xf numFmtId="0" fontId="6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3" fillId="24" borderId="3" xfId="1" applyFont="1" applyFill="1" applyBorder="1" applyAlignment="1">
      <alignment horizontal="center"/>
    </xf>
    <xf numFmtId="0" fontId="3" fillId="24" borderId="17" xfId="1" applyFont="1" applyFill="1" applyBorder="1" applyAlignment="1">
      <alignment horizontal="center"/>
    </xf>
    <xf numFmtId="0" fontId="3" fillId="24" borderId="18" xfId="1" applyFont="1" applyFill="1" applyBorder="1" applyAlignment="1">
      <alignment horizontal="center"/>
    </xf>
    <xf numFmtId="0" fontId="3" fillId="24" borderId="19" xfId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/>
    </xf>
    <xf numFmtId="0" fontId="3" fillId="24" borderId="20" xfId="1" applyFont="1" applyFill="1" applyBorder="1" applyAlignment="1">
      <alignment horizontal="center"/>
    </xf>
    <xf numFmtId="0" fontId="4" fillId="24" borderId="19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/>
    </xf>
    <xf numFmtId="0" fontId="4" fillId="24" borderId="20" xfId="1" applyFont="1" applyFill="1" applyBorder="1" applyAlignment="1">
      <alignment horizontal="center"/>
    </xf>
    <xf numFmtId="0" fontId="5" fillId="24" borderId="5" xfId="1" applyFont="1" applyFill="1" applyBorder="1"/>
    <xf numFmtId="0" fontId="5" fillId="24" borderId="21" xfId="1" applyFont="1" applyFill="1" applyBorder="1"/>
    <xf numFmtId="0" fontId="5" fillId="24" borderId="22" xfId="1" applyFont="1" applyFill="1" applyBorder="1"/>
    <xf numFmtId="49" fontId="9" fillId="0" borderId="24" xfId="1" applyNumberFormat="1" applyFont="1" applyFill="1" applyBorder="1" applyAlignment="1">
      <alignment horizontal="center"/>
    </xf>
    <xf numFmtId="4" fontId="7" fillId="0" borderId="6" xfId="1" applyNumberFormat="1" applyFont="1" applyFill="1" applyBorder="1" applyAlignment="1">
      <alignment horizontal="center"/>
    </xf>
    <xf numFmtId="0" fontId="8" fillId="0" borderId="25" xfId="1" applyFont="1" applyFill="1" applyBorder="1" applyAlignment="1">
      <alignment horizontal="center"/>
    </xf>
    <xf numFmtId="0" fontId="7" fillId="0" borderId="26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49" fontId="9" fillId="0" borderId="28" xfId="1" applyNumberFormat="1" applyFont="1" applyFill="1" applyBorder="1" applyAlignment="1">
      <alignment horizontal="center"/>
    </xf>
    <xf numFmtId="0" fontId="9" fillId="0" borderId="25" xfId="1" applyFont="1" applyFill="1" applyBorder="1" applyAlignment="1">
      <alignment horizontal="left"/>
    </xf>
    <xf numFmtId="3" fontId="9" fillId="0" borderId="25" xfId="1" applyNumberFormat="1" applyFont="1" applyFill="1" applyBorder="1" applyAlignment="1">
      <alignment horizontal="center"/>
    </xf>
    <xf numFmtId="3" fontId="10" fillId="0" borderId="26" xfId="1" applyNumberFormat="1" applyFont="1" applyFill="1" applyBorder="1" applyAlignment="1">
      <alignment horizontal="center"/>
    </xf>
    <xf numFmtId="4" fontId="7" fillId="0" borderId="25" xfId="1" applyNumberFormat="1" applyFont="1" applyFill="1" applyBorder="1" applyAlignment="1">
      <alignment horizontal="center"/>
    </xf>
    <xf numFmtId="49" fontId="28" fillId="0" borderId="23" xfId="1" applyNumberFormat="1" applyFont="1" applyFill="1" applyBorder="1" applyAlignment="1">
      <alignment horizontal="center"/>
    </xf>
    <xf numFmtId="0" fontId="28" fillId="0" borderId="2" xfId="1" applyFont="1" applyFill="1" applyBorder="1"/>
    <xf numFmtId="3" fontId="28" fillId="0" borderId="6" xfId="1" applyNumberFormat="1" applyFont="1" applyFill="1" applyBorder="1" applyAlignment="1">
      <alignment horizontal="center"/>
    </xf>
    <xf numFmtId="3" fontId="28" fillId="0" borderId="7" xfId="1" applyNumberFormat="1" applyFont="1" applyFill="1" applyBorder="1" applyAlignment="1">
      <alignment horizontal="center"/>
    </xf>
    <xf numFmtId="4" fontId="28" fillId="0" borderId="6" xfId="1" applyNumberFormat="1" applyFont="1" applyFill="1" applyBorder="1" applyAlignment="1">
      <alignment horizontal="center"/>
    </xf>
  </cellXfs>
  <cellStyles count="5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Incorrecto 2" xfId="32"/>
    <cellStyle name="Neutral 2" xfId="33"/>
    <cellStyle name="Normal" xfId="0" builtinId="0"/>
    <cellStyle name="Normal 2" xfId="34"/>
    <cellStyle name="Normal 2 2" xfId="35"/>
    <cellStyle name="Normal 2 2 2" xfId="1"/>
    <cellStyle name="Normal 3" xfId="36"/>
    <cellStyle name="Normal 4" xfId="37"/>
    <cellStyle name="Normal 4 2" xfId="38"/>
    <cellStyle name="Normal 4 2 2" xfId="39"/>
    <cellStyle name="Normal 4 3" xfId="40"/>
    <cellStyle name="Normal 5" xfId="41"/>
    <cellStyle name="Normal 6" xfId="42"/>
    <cellStyle name="Normal 6 2" xfId="43"/>
    <cellStyle name="Normal 7" xfId="44"/>
    <cellStyle name="Notas 2" xfId="45"/>
    <cellStyle name="Salida 2" xfId="46"/>
    <cellStyle name="Texto de advertencia 2" xfId="47"/>
    <cellStyle name="Texto explicativo 2" xfId="48"/>
    <cellStyle name="Título 1 2" xfId="49"/>
    <cellStyle name="Título 2 2" xfId="50"/>
    <cellStyle name="Título 3 2" xfId="51"/>
    <cellStyle name="Título 4" xfId="52"/>
    <cellStyle name="Total 2" xfId="53"/>
  </cellStyles>
  <dxfs count="9"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0</xdr:row>
      <xdr:rowOff>0</xdr:rowOff>
    </xdr:from>
    <xdr:ext cx="542925" cy="652463"/>
    <xdr:pic>
      <xdr:nvPicPr>
        <xdr:cNvPr id="2" name="2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542925" cy="652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7:E29" totalsRowShown="0" headerRowDxfId="0" headerRowBorderDxfId="2" tableBorderDxfId="3" totalsRowBorderDxfId="1">
  <autoFilter ref="A7:E29"/>
  <tableColumns count="5">
    <tableColumn id="1" name="00" dataDxfId="8" dataCellStyle="Normal 2 2 2"/>
    <tableColumn id="2" name="Total República" dataDxfId="7" dataCellStyle="Normal 2 2 2"/>
    <tableColumn id="3" name="10,084,001" dataDxfId="6" dataCellStyle="Normal 2 2 2"/>
    <tableColumn id="4" name="1,241,032" dataDxfId="5" dataCellStyle="Normal 2 2 2"/>
    <tableColumn id="5" name="12.31" dataDxfId="4" dataCellStyle="Normal 2 2 2">
      <calculatedColumnFormula>D8/C8*100</calculatedColumnFormula>
    </tableColumn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E9" sqref="E9"/>
    </sheetView>
  </sheetViews>
  <sheetFormatPr baseColWidth="10" defaultRowHeight="12.75" x14ac:dyDescent="0.2"/>
  <cols>
    <col min="1" max="1" width="9.5703125" style="1" customWidth="1"/>
    <col min="2" max="2" width="24.7109375" style="1" customWidth="1"/>
    <col min="3" max="3" width="32.85546875" style="1" customWidth="1"/>
    <col min="4" max="4" width="30" style="1" customWidth="1"/>
    <col min="5" max="5" width="32.85546875" style="1" customWidth="1"/>
    <col min="6" max="250" width="11.42578125" style="1"/>
    <col min="251" max="251" width="8.28515625" style="1" customWidth="1"/>
    <col min="252" max="252" width="22.7109375" style="1" customWidth="1"/>
    <col min="253" max="256" width="12.7109375" style="1" customWidth="1"/>
    <col min="257" max="16384" width="11.42578125" style="1"/>
  </cols>
  <sheetData>
    <row r="1" spans="1:10" ht="18" customHeight="1" x14ac:dyDescent="0.3">
      <c r="A1" s="12" t="s">
        <v>0</v>
      </c>
      <c r="B1" s="13"/>
      <c r="C1" s="13"/>
      <c r="D1" s="13"/>
      <c r="E1" s="14"/>
    </row>
    <row r="2" spans="1:10" ht="18" customHeight="1" x14ac:dyDescent="0.3">
      <c r="A2" s="15" t="s">
        <v>1</v>
      </c>
      <c r="B2" s="16"/>
      <c r="C2" s="16"/>
      <c r="D2" s="16"/>
      <c r="E2" s="17"/>
    </row>
    <row r="3" spans="1:10" ht="18" customHeight="1" x14ac:dyDescent="0.3">
      <c r="A3" s="18" t="s">
        <v>2</v>
      </c>
      <c r="B3" s="19"/>
      <c r="C3" s="19"/>
      <c r="D3" s="19"/>
      <c r="E3" s="20"/>
    </row>
    <row r="4" spans="1:10" ht="15.75" customHeight="1" thickBot="1" x14ac:dyDescent="0.25">
      <c r="A4" s="21"/>
      <c r="B4" s="22"/>
      <c r="C4" s="22"/>
      <c r="D4" s="22"/>
      <c r="E4" s="23"/>
    </row>
    <row r="5" spans="1:10" ht="21.75" customHeight="1" x14ac:dyDescent="0.2">
      <c r="A5" s="8" t="s">
        <v>3</v>
      </c>
      <c r="B5" s="9" t="s">
        <v>4</v>
      </c>
      <c r="C5" s="10" t="s">
        <v>5</v>
      </c>
      <c r="D5" s="11" t="s">
        <v>6</v>
      </c>
      <c r="E5" s="11" t="s">
        <v>7</v>
      </c>
    </row>
    <row r="6" spans="1:10" ht="19.5" customHeight="1" thickBot="1" x14ac:dyDescent="0.25">
      <c r="A6" s="26"/>
      <c r="B6" s="27"/>
      <c r="C6" s="28"/>
      <c r="D6" s="29"/>
      <c r="E6" s="29"/>
    </row>
    <row r="7" spans="1:10" ht="21" customHeight="1" x14ac:dyDescent="0.25">
      <c r="A7" s="35" t="s">
        <v>8</v>
      </c>
      <c r="B7" s="36" t="s">
        <v>9</v>
      </c>
      <c r="C7" s="37" t="s">
        <v>54</v>
      </c>
      <c r="D7" s="38" t="s">
        <v>55</v>
      </c>
      <c r="E7" s="39" t="s">
        <v>56</v>
      </c>
      <c r="G7" s="2"/>
      <c r="H7" s="3"/>
    </row>
    <row r="8" spans="1:10" ht="21" customHeight="1" x14ac:dyDescent="0.25">
      <c r="A8" s="24" t="s">
        <v>10</v>
      </c>
      <c r="B8" s="4" t="s">
        <v>11</v>
      </c>
      <c r="C8" s="5">
        <v>2399005</v>
      </c>
      <c r="D8" s="6">
        <v>136251</v>
      </c>
      <c r="E8" s="25">
        <f t="shared" ref="E7:E29" si="0">D8/C8*100</f>
        <v>5.6794796175914595</v>
      </c>
      <c r="H8" s="3"/>
    </row>
    <row r="9" spans="1:10" ht="21" customHeight="1" x14ac:dyDescent="0.25">
      <c r="A9" s="24" t="s">
        <v>12</v>
      </c>
      <c r="B9" s="4" t="s">
        <v>13</v>
      </c>
      <c r="C9" s="5">
        <v>109332</v>
      </c>
      <c r="D9" s="6">
        <v>4840</v>
      </c>
      <c r="E9" s="25">
        <f t="shared" si="0"/>
        <v>4.4268832546738377</v>
      </c>
      <c r="H9" s="3"/>
    </row>
    <row r="10" spans="1:10" ht="21" customHeight="1" x14ac:dyDescent="0.25">
      <c r="A10" s="24" t="s">
        <v>14</v>
      </c>
      <c r="B10" s="4" t="s">
        <v>15</v>
      </c>
      <c r="C10" s="5">
        <v>226237</v>
      </c>
      <c r="D10" s="6">
        <v>10544</v>
      </c>
      <c r="E10" s="25">
        <f t="shared" si="0"/>
        <v>4.6605992830527274</v>
      </c>
      <c r="H10" s="3"/>
    </row>
    <row r="11" spans="1:10" ht="21" customHeight="1" x14ac:dyDescent="0.25">
      <c r="A11" s="24" t="s">
        <v>16</v>
      </c>
      <c r="B11" s="4" t="s">
        <v>17</v>
      </c>
      <c r="C11" s="5">
        <v>400796</v>
      </c>
      <c r="D11" s="6">
        <v>37841</v>
      </c>
      <c r="E11" s="25">
        <f t="shared" si="0"/>
        <v>9.441461491631653</v>
      </c>
      <c r="H11" s="3"/>
    </row>
    <row r="12" spans="1:10" ht="21" customHeight="1" x14ac:dyDescent="0.25">
      <c r="A12" s="24" t="s">
        <v>18</v>
      </c>
      <c r="B12" s="4" t="s">
        <v>19</v>
      </c>
      <c r="C12" s="5">
        <v>507894</v>
      </c>
      <c r="D12" s="6">
        <v>59841</v>
      </c>
      <c r="E12" s="25">
        <f t="shared" si="0"/>
        <v>11.782182896431145</v>
      </c>
      <c r="H12" s="3"/>
    </row>
    <row r="13" spans="1:10" ht="21" customHeight="1" x14ac:dyDescent="0.25">
      <c r="A13" s="24" t="s">
        <v>20</v>
      </c>
      <c r="B13" s="4" t="s">
        <v>21</v>
      </c>
      <c r="C13" s="5">
        <v>234000</v>
      </c>
      <c r="D13" s="6">
        <v>10264</v>
      </c>
      <c r="E13" s="25">
        <f t="shared" si="0"/>
        <v>4.3863247863247867</v>
      </c>
      <c r="H13" s="3"/>
    </row>
    <row r="14" spans="1:10" ht="21" customHeight="1" x14ac:dyDescent="0.25">
      <c r="A14" s="24" t="s">
        <v>22</v>
      </c>
      <c r="B14" s="4" t="s">
        <v>23</v>
      </c>
      <c r="C14" s="5">
        <v>281002</v>
      </c>
      <c r="D14" s="6">
        <v>38542</v>
      </c>
      <c r="E14" s="25">
        <f t="shared" si="0"/>
        <v>13.71591661269315</v>
      </c>
      <c r="H14" s="3"/>
    </row>
    <row r="15" spans="1:10" ht="21" customHeight="1" x14ac:dyDescent="0.25">
      <c r="A15" s="24" t="s">
        <v>24</v>
      </c>
      <c r="B15" s="4" t="s">
        <v>25</v>
      </c>
      <c r="C15" s="5">
        <v>298608</v>
      </c>
      <c r="D15" s="6">
        <v>42984</v>
      </c>
      <c r="E15" s="25">
        <f t="shared" si="0"/>
        <v>14.39479183411027</v>
      </c>
      <c r="H15" s="3"/>
      <c r="J15" s="7"/>
    </row>
    <row r="16" spans="1:10" ht="21" customHeight="1" x14ac:dyDescent="0.25">
      <c r="A16" s="24" t="s">
        <v>26</v>
      </c>
      <c r="B16" s="4" t="s">
        <v>27</v>
      </c>
      <c r="C16" s="5">
        <v>538595</v>
      </c>
      <c r="D16" s="6">
        <v>73608</v>
      </c>
      <c r="E16" s="25">
        <f t="shared" si="0"/>
        <v>13.666669761137776</v>
      </c>
      <c r="H16" s="3"/>
    </row>
    <row r="17" spans="1:8" ht="21" customHeight="1" x14ac:dyDescent="0.25">
      <c r="A17" s="24" t="s">
        <v>28</v>
      </c>
      <c r="B17" s="4" t="s">
        <v>29</v>
      </c>
      <c r="C17" s="5">
        <v>349790</v>
      </c>
      <c r="D17" s="6">
        <v>15983</v>
      </c>
      <c r="E17" s="25">
        <f t="shared" si="0"/>
        <v>4.5693130163812574</v>
      </c>
      <c r="H17" s="3"/>
    </row>
    <row r="18" spans="1:8" ht="21" customHeight="1" x14ac:dyDescent="0.25">
      <c r="A18" s="24" t="s">
        <v>30</v>
      </c>
      <c r="B18" s="4" t="s">
        <v>31</v>
      </c>
      <c r="C18" s="5">
        <v>210027</v>
      </c>
      <c r="D18" s="6">
        <v>10201</v>
      </c>
      <c r="E18" s="25">
        <f t="shared" si="0"/>
        <v>4.8569945768877334</v>
      </c>
      <c r="H18" s="3"/>
    </row>
    <row r="19" spans="1:8" ht="21" customHeight="1" x14ac:dyDescent="0.25">
      <c r="A19" s="24" t="s">
        <v>32</v>
      </c>
      <c r="B19" s="4" t="s">
        <v>33</v>
      </c>
      <c r="C19" s="5">
        <v>690604</v>
      </c>
      <c r="D19" s="6">
        <v>90673</v>
      </c>
      <c r="E19" s="25">
        <f t="shared" si="0"/>
        <v>13.129521404451754</v>
      </c>
      <c r="H19" s="3"/>
    </row>
    <row r="20" spans="1:8" ht="21" customHeight="1" x14ac:dyDescent="0.25">
      <c r="A20" s="24" t="s">
        <v>34</v>
      </c>
      <c r="B20" s="4" t="s">
        <v>35</v>
      </c>
      <c r="C20" s="5">
        <v>758192</v>
      </c>
      <c r="D20" s="6">
        <v>145848</v>
      </c>
      <c r="E20" s="25">
        <f t="shared" si="0"/>
        <v>19.236288433536625</v>
      </c>
      <c r="H20" s="3"/>
    </row>
    <row r="21" spans="1:8" ht="21" customHeight="1" x14ac:dyDescent="0.25">
      <c r="A21" s="24" t="s">
        <v>36</v>
      </c>
      <c r="B21" s="4" t="s">
        <v>37</v>
      </c>
      <c r="C21" s="5">
        <v>590352</v>
      </c>
      <c r="D21" s="6">
        <v>153644</v>
      </c>
      <c r="E21" s="25">
        <f t="shared" si="0"/>
        <v>26.025828658156492</v>
      </c>
      <c r="H21" s="3"/>
    </row>
    <row r="22" spans="1:8" ht="21" customHeight="1" x14ac:dyDescent="0.25">
      <c r="A22" s="24" t="s">
        <v>38</v>
      </c>
      <c r="B22" s="4" t="s">
        <v>39</v>
      </c>
      <c r="C22" s="5">
        <v>176604</v>
      </c>
      <c r="D22" s="6">
        <v>28929</v>
      </c>
      <c r="E22" s="25">
        <f t="shared" si="0"/>
        <v>16.380716178569003</v>
      </c>
      <c r="H22" s="3"/>
    </row>
    <row r="23" spans="1:8" ht="21" customHeight="1" x14ac:dyDescent="0.25">
      <c r="A23" s="24" t="s">
        <v>40</v>
      </c>
      <c r="B23" s="4" t="s">
        <v>41</v>
      </c>
      <c r="C23" s="5">
        <v>728377</v>
      </c>
      <c r="D23" s="6">
        <v>181201</v>
      </c>
      <c r="E23" s="25">
        <f t="shared" si="0"/>
        <v>24.877364331932501</v>
      </c>
      <c r="H23" s="3"/>
    </row>
    <row r="24" spans="1:8" ht="21" customHeight="1" x14ac:dyDescent="0.25">
      <c r="A24" s="24" t="s">
        <v>42</v>
      </c>
      <c r="B24" s="4" t="s">
        <v>43</v>
      </c>
      <c r="C24" s="5">
        <v>420467</v>
      </c>
      <c r="D24" s="6">
        <v>24344</v>
      </c>
      <c r="E24" s="25">
        <f t="shared" si="0"/>
        <v>5.7897528224569346</v>
      </c>
      <c r="H24" s="3"/>
    </row>
    <row r="25" spans="1:8" ht="21" customHeight="1" x14ac:dyDescent="0.25">
      <c r="A25" s="24" t="s">
        <v>44</v>
      </c>
      <c r="B25" s="4" t="s">
        <v>45</v>
      </c>
      <c r="C25" s="5">
        <v>281844</v>
      </c>
      <c r="D25" s="6">
        <v>44436</v>
      </c>
      <c r="E25" s="25">
        <f t="shared" si="0"/>
        <v>15.766168518755055</v>
      </c>
      <c r="H25" s="3"/>
    </row>
    <row r="26" spans="1:8" ht="21" customHeight="1" x14ac:dyDescent="0.25">
      <c r="A26" s="24" t="s">
        <v>46</v>
      </c>
      <c r="B26" s="4" t="s">
        <v>47</v>
      </c>
      <c r="C26" s="5">
        <v>153910</v>
      </c>
      <c r="D26" s="6">
        <v>4015</v>
      </c>
      <c r="E26" s="25">
        <f t="shared" si="0"/>
        <v>2.6086674030277432</v>
      </c>
      <c r="H26" s="3"/>
    </row>
    <row r="27" spans="1:8" ht="21" customHeight="1" x14ac:dyDescent="0.25">
      <c r="A27" s="24" t="s">
        <v>48</v>
      </c>
      <c r="B27" s="4" t="s">
        <v>49</v>
      </c>
      <c r="C27" s="5">
        <v>243969</v>
      </c>
      <c r="D27" s="6">
        <v>54034</v>
      </c>
      <c r="E27" s="25">
        <f t="shared" si="0"/>
        <v>22.147895839225477</v>
      </c>
      <c r="H27" s="3"/>
    </row>
    <row r="28" spans="1:8" ht="21" customHeight="1" x14ac:dyDescent="0.25">
      <c r="A28" s="24" t="s">
        <v>50</v>
      </c>
      <c r="B28" s="4" t="s">
        <v>51</v>
      </c>
      <c r="C28" s="5">
        <v>202699</v>
      </c>
      <c r="D28" s="6">
        <v>29060</v>
      </c>
      <c r="E28" s="25">
        <f t="shared" si="0"/>
        <v>14.336528547254796</v>
      </c>
      <c r="H28" s="3"/>
    </row>
    <row r="29" spans="1:8" ht="21" customHeight="1" x14ac:dyDescent="0.25">
      <c r="A29" s="30" t="s">
        <v>52</v>
      </c>
      <c r="B29" s="31" t="s">
        <v>53</v>
      </c>
      <c r="C29" s="32">
        <v>281697</v>
      </c>
      <c r="D29" s="33">
        <v>43949</v>
      </c>
      <c r="E29" s="34">
        <f t="shared" si="0"/>
        <v>15.601515103107239</v>
      </c>
      <c r="H29" s="3"/>
    </row>
    <row r="31" spans="1:8" x14ac:dyDescent="0.2">
      <c r="C31" s="2"/>
      <c r="D31" s="2"/>
    </row>
  </sheetData>
  <sheetProtection password="CEE9" sheet="1" objects="1" scenarios="1"/>
  <mergeCells count="8">
    <mergeCell ref="A1:E1"/>
    <mergeCell ref="A2:E2"/>
    <mergeCell ref="A3:E3"/>
    <mergeCell ref="A5:A6"/>
    <mergeCell ref="B5:B6"/>
    <mergeCell ref="C5:C6"/>
    <mergeCell ref="D5:D6"/>
    <mergeCell ref="E5:E6"/>
  </mergeCells>
  <printOptions horizontalCentered="1"/>
  <pageMargins left="0" right="0" top="0" bottom="0" header="0" footer="0"/>
  <pageSetup scale="9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COORDUIE</dc:creator>
  <cp:lastModifiedBy>user1</cp:lastModifiedBy>
  <dcterms:created xsi:type="dcterms:W3CDTF">2017-03-16T17:03:53Z</dcterms:created>
  <dcterms:modified xsi:type="dcterms:W3CDTF">2018-04-30T20:06:10Z</dcterms:modified>
</cp:coreProperties>
</file>